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385"/>
  </bookViews>
  <sheets>
    <sheet name="TER - Wronczyn-Modrze" sheetId="5" r:id="rId1"/>
  </sheets>
  <definedNames>
    <definedName name="Excel_BuiltIn_Print_Area_1_1">#REF!</definedName>
    <definedName name="Excel_BuiltIn_Print_Area_2">"$#ODWOŁANIE!.$A$1:$H$85"</definedName>
    <definedName name="Excel_BuiltIn_Print_Titles_2">"$#ODWOŁANIE!.$A$6:$IV$8"</definedName>
    <definedName name="_xlnm.Print_Area" localSheetId="0">'TER - Wronczyn-Modrze'!$A$1:$H$60</definedName>
  </definedNames>
  <calcPr calcId="145621"/>
</workbook>
</file>

<file path=xl/calcChain.xml><?xml version="1.0" encoding="utf-8"?>
<calcChain xmlns="http://schemas.openxmlformats.org/spreadsheetml/2006/main">
  <c r="F56" i="5" l="1"/>
</calcChain>
</file>

<file path=xl/sharedStrings.xml><?xml version="1.0" encoding="utf-8"?>
<sst xmlns="http://schemas.openxmlformats.org/spreadsheetml/2006/main" count="172" uniqueCount="114">
  <si>
    <t xml:space="preserve"> </t>
  </si>
  <si>
    <t>LP</t>
  </si>
  <si>
    <t>NUMER SST</t>
  </si>
  <si>
    <t>WYSZCZEGÓLNIENIE ELEMENTÓW ROZLICZENIOWYCH</t>
  </si>
  <si>
    <t>ROBOTY PRZYGOTOWAWCZE</t>
  </si>
  <si>
    <t>1</t>
  </si>
  <si>
    <t>m2</t>
  </si>
  <si>
    <t>2</t>
  </si>
  <si>
    <t>m3</t>
  </si>
  <si>
    <t>mb</t>
  </si>
  <si>
    <t>3</t>
  </si>
  <si>
    <t>4</t>
  </si>
  <si>
    <t>km</t>
  </si>
  <si>
    <t>22</t>
  </si>
  <si>
    <t>JEDNOSTKA</t>
  </si>
  <si>
    <t>CENA JEDNOSTKOWA</t>
  </si>
  <si>
    <t>WARTOŚĆ</t>
  </si>
  <si>
    <t>NAZWA</t>
  </si>
  <si>
    <t xml:space="preserve">ILOŚĆ </t>
  </si>
  <si>
    <t>29</t>
  </si>
  <si>
    <t>28</t>
  </si>
  <si>
    <t>27</t>
  </si>
  <si>
    <t>Branża drogowa</t>
  </si>
  <si>
    <t>Tabela elementów rozliczeniowych</t>
  </si>
  <si>
    <t>D-01.01.01</t>
  </si>
  <si>
    <t>Roboty pomiarowe przy liniowych robotach ziemnych - trasa w terenie równinnym</t>
  </si>
  <si>
    <t>Razem</t>
  </si>
  <si>
    <t>roboty ziemne</t>
  </si>
  <si>
    <t>D-02.01.01</t>
  </si>
  <si>
    <t xml:space="preserve">Roboty ziemne wykonane koparkami podsiębiernymi o poj. Łyzki 0,6 m3 w gruncie kat I-II z transportem urobku samochodami samowyładowczymi na składowisko Wykonawcy wraz z kosztami utylizacji </t>
  </si>
  <si>
    <t>razem</t>
  </si>
  <si>
    <t>krawężniki i obrzeża</t>
  </si>
  <si>
    <t>D-08.01.01</t>
  </si>
  <si>
    <t>Rowki pod krawężniki i ławy krawężnikowe o wymiarach 30 x 30 cm w gruncie kat. I-II a) 380 m b) 90 m c) 1400 m</t>
  </si>
  <si>
    <t>Betonowa ława z oporem pod krawężniki  i oporniki a) 25,65 m3 b) 4,73 m3 c) 73,50 m3  a+b+c=  103,88 m3</t>
  </si>
  <si>
    <t>5</t>
  </si>
  <si>
    <t xml:space="preserve">mb </t>
  </si>
  <si>
    <t>6</t>
  </si>
  <si>
    <t>7</t>
  </si>
  <si>
    <t>obrzeże betonowe o wymiarach 30/8 na podsypce cementowo piaskowej</t>
  </si>
  <si>
    <t>odwodnienie</t>
  </si>
  <si>
    <t>8</t>
  </si>
  <si>
    <t>Rowki pod krawężniki i ławy krawężnikowe o wymiarach 30 x 30 cm w gruncie kat. I-II a) korytka trapezowe 20m b) korytka skarpowe 4m c) rura śrernicy 200 3.5 m a+b+c+27,50</t>
  </si>
  <si>
    <t>9</t>
  </si>
  <si>
    <t>Ława pod krawężniki z oporem a) 0,80 m3 b) 0,16 m3 c) 0,14 m3  a+b+c+1,10 m3</t>
  </si>
  <si>
    <t xml:space="preserve">m3 </t>
  </si>
  <si>
    <t>10</t>
  </si>
  <si>
    <t>11</t>
  </si>
  <si>
    <r>
      <t xml:space="preserve">Ułożenie ścieków drogowych skarpowych </t>
    </r>
    <r>
      <rPr>
        <sz val="9"/>
        <color rgb="FFFF0000"/>
        <rFont val="Arial CE"/>
        <charset val="238"/>
      </rPr>
      <t xml:space="preserve"> </t>
    </r>
    <r>
      <rPr>
        <sz val="9"/>
        <rFont val="Arial CE"/>
        <charset val="238"/>
      </rPr>
      <t>na przygotowanej ławie betonowej</t>
    </r>
  </si>
  <si>
    <t>12</t>
  </si>
  <si>
    <t>D-03.01.01</t>
  </si>
  <si>
    <t>Przepusty rurowe pod zjazdami rury o średnicy 200 mm</t>
  </si>
  <si>
    <t>13</t>
  </si>
  <si>
    <t>Przepust</t>
  </si>
  <si>
    <t>Ręczne roboty ziemne z transportem urobku sam wyładowczym na wysypisko Wykonawcy wraz z kosztami utylizacji.</t>
  </si>
  <si>
    <t>14</t>
  </si>
  <si>
    <t>Kanay rurowe - podłoże z materiałów sypkich o grubości 15 cm - tłuczeń kamienny</t>
  </si>
  <si>
    <t xml:space="preserve">Kanay rurowe - podłoże betonowe o grubości 10 cm </t>
  </si>
  <si>
    <t>kanały z rur betonowych średnicy 600 mm Wibropracowanych uszczelniane uszczelką gumową</t>
  </si>
  <si>
    <t>Ręczne wykonanie zasypki i obsypki przepustu wraz z zagęszczeniem warstwami o grubości 20 cm materiałem dowożonym samochodami samowyładowczymi</t>
  </si>
  <si>
    <t>15</t>
  </si>
  <si>
    <t>16</t>
  </si>
  <si>
    <t>19</t>
  </si>
  <si>
    <t>17</t>
  </si>
  <si>
    <t>18</t>
  </si>
  <si>
    <t>Przepusty rurowe pod zjazdami- ława fundamentowa betonowa</t>
  </si>
  <si>
    <t>prefabrykowane ścianki czołowe przepustów szer.1,60 i wys 1,00</t>
  </si>
  <si>
    <t xml:space="preserve">szt </t>
  </si>
  <si>
    <t xml:space="preserve"> podłoże z materiałów sypkich gr 15 cm Tłuczeń kamienny - Umocnienie wlotu i wylotu przepustu tłuczniem kamiennym</t>
  </si>
  <si>
    <t>podłoże betonowe grubości 10 cm-  Umocnienie wlotu i wylotu przepustu</t>
  </si>
  <si>
    <t>wzmocnienie chodnika w miejscu istniejących zjazdów</t>
  </si>
  <si>
    <t>20</t>
  </si>
  <si>
    <t>21</t>
  </si>
  <si>
    <t>23</t>
  </si>
  <si>
    <t>24</t>
  </si>
  <si>
    <t>25</t>
  </si>
  <si>
    <t>26</t>
  </si>
  <si>
    <t>D-04.01.01</t>
  </si>
  <si>
    <t>Profilowanie i zagęszczenie podłoża pod warstwy konstrukcyjne nawierzchni w gruncie kat. I-IV</t>
  </si>
  <si>
    <t>Warstwy odcączające z piasku w korycie i na poszerzeniach z zagęszczeniem - gr. Warstwy po zagęszczeniu 10 cm</t>
  </si>
  <si>
    <t>Podbudowa z kruszywa łamanego  0/31,5 - warstwa górna o grubości po zagęszczeniu 25 cm 0</t>
  </si>
  <si>
    <t>D-05.03.23a</t>
  </si>
  <si>
    <t>Nawierzchnia z betonowej kostki brukowej koloru czerwonego grubości 80 mm na podsypce cementowo piaskowej  z wypełnieniem spoin piaskiem</t>
  </si>
  <si>
    <t>Konstrukcja chodnika</t>
  </si>
  <si>
    <t>30</t>
  </si>
  <si>
    <t>Mechaniczne profilowanie i zagęszczanie podłoża pod warstwy konstrukcyjne nawierzchni w gruncie kat. I-IV</t>
  </si>
  <si>
    <t>Nawierzchnia z betonowej kostki brukowej koloru szarego grubości 80 mm na podsypce cementowo piaskowej  z wypełnieniem spoin piaskiem</t>
  </si>
  <si>
    <t>Roboty towarzyszące</t>
  </si>
  <si>
    <t>D-01.03.04</t>
  </si>
  <si>
    <t>układanie rur ochronnych z PCV o średnicy 110 mm w wykopie - dotyczy sieci telekomunikacyjnej</t>
  </si>
  <si>
    <t>m</t>
  </si>
  <si>
    <t>31</t>
  </si>
  <si>
    <t>D-07.06.02</t>
  </si>
  <si>
    <t>32</t>
  </si>
  <si>
    <t>Zamontowanie znaków drogowych  (C13 i C13a) wraz z osadzeniem  słupków do znaków o średnicy 2,5 cala</t>
  </si>
  <si>
    <t>33</t>
  </si>
  <si>
    <t>Wykonanie oznakowania poziomego (P-23) cienkowarstwowego</t>
  </si>
  <si>
    <t>Łącznie</t>
  </si>
  <si>
    <t>Podatek Vat 23 %</t>
  </si>
  <si>
    <t>D-07-01-01</t>
  </si>
  <si>
    <t>Krawężniki betonowe wystające o wymiarach 20x30 na podsypce cementowo - piaskowej</t>
  </si>
  <si>
    <t>Krawężniki betonowe wystające o wymiarach 12x25 na podsypce cementowo - piaskowej</t>
  </si>
  <si>
    <t>D-08.01.03</t>
  </si>
  <si>
    <t>D-08.05.01</t>
  </si>
  <si>
    <t>D-04.02.01</t>
  </si>
  <si>
    <t>D-08.01.01
D-08.01.03</t>
  </si>
  <si>
    <t>Ułożenie ścieków drogowych korytkowych gr.15 cm na ławie betonowej</t>
  </si>
  <si>
    <t>D-04.05.01</t>
  </si>
  <si>
    <t>D-04.04.02</t>
  </si>
  <si>
    <t>Podbudowa betonowa bez dylatacji z betonu klasy C5/6 - grubość warstwy po zagęszczeniu 15 cm</t>
  </si>
  <si>
    <t>D-07.02.01</t>
  </si>
  <si>
    <t>Warstwa odsązająca z piasków korycie wykonana ręcznie grubość po zagęszczeniu 10 cm</t>
  </si>
  <si>
    <t>Balustrada ochronna U-12a (żółte)</t>
  </si>
  <si>
    <t>Budowa chodnika, z dopuszczeniem ruchu rowerowego, wzdłuż drogi wojewódzkiej nr 431, 
na odcinku ul. Rolna w m. Wronczyn – ul. Poznańska w m. Modrze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</si>
</sst>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color rgb="FF000000"/>
      <name val="Calibri"/>
      <family val="2"/>
    </font>
    <font>
      <sz val="9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9"/>
      <color rgb="FFFF0000"/>
      <name val="Arial CE"/>
      <charset val="238"/>
    </font>
    <font>
      <b/>
      <sz val="9"/>
      <name val="Arial CE"/>
      <charset val="238"/>
    </font>
    <font>
      <sz val="9"/>
      <color rgb="FFFF0000"/>
      <name val="Arial CE"/>
      <family val="2"/>
      <charset val="238"/>
    </font>
    <font>
      <b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4" fontId="1" fillId="0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4" fontId="1" fillId="3" borderId="5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Border="1" applyAlignment="1" applyProtection="1">
      <alignment horizontal="center"/>
    </xf>
    <xf numFmtId="4" fontId="1" fillId="3" borderId="12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/>
    </xf>
    <xf numFmtId="4" fontId="1" fillId="3" borderId="2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49" fontId="1" fillId="0" borderId="22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center"/>
    </xf>
    <xf numFmtId="4" fontId="8" fillId="3" borderId="5" xfId="0" applyNumberFormat="1" applyFont="1" applyFill="1" applyBorder="1" applyAlignment="1" applyProtection="1">
      <alignment horizontal="right" vertical="center"/>
    </xf>
    <xf numFmtId="49" fontId="1" fillId="0" borderId="8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vertical="center"/>
    </xf>
    <xf numFmtId="49" fontId="1" fillId="0" borderId="23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4" fontId="1" fillId="5" borderId="5" xfId="0" applyNumberFormat="1" applyFont="1" applyFill="1" applyBorder="1" applyAlignment="1" applyProtection="1">
      <alignment horizontal="right" vertical="center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5" borderId="26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Protection="1"/>
    <xf numFmtId="0" fontId="1" fillId="0" borderId="0" xfId="0" applyFont="1" applyProtection="1"/>
    <xf numFmtId="4" fontId="1" fillId="0" borderId="0" xfId="0" applyNumberFormat="1" applyFont="1" applyProtection="1"/>
    <xf numFmtId="164" fontId="4" fillId="0" borderId="1" xfId="0" applyNumberFormat="1" applyFont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vertical="center" wrapText="1"/>
    </xf>
    <xf numFmtId="49" fontId="1" fillId="3" borderId="11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center"/>
    </xf>
    <xf numFmtId="49" fontId="1" fillId="3" borderId="13" xfId="0" applyNumberFormat="1" applyFont="1" applyFill="1" applyBorder="1" applyAlignment="1" applyProtection="1">
      <alignment horizontal="center" vertical="center"/>
    </xf>
    <xf numFmtId="49" fontId="1" fillId="5" borderId="11" xfId="0" applyNumberFormat="1" applyFont="1" applyFill="1" applyBorder="1" applyAlignment="1" applyProtection="1">
      <alignment horizontal="right" vertical="center"/>
    </xf>
    <xf numFmtId="49" fontId="1" fillId="5" borderId="7" xfId="0" applyNumberFormat="1" applyFont="1" applyFill="1" applyBorder="1" applyAlignment="1" applyProtection="1">
      <alignment horizontal="right" vertical="center"/>
    </xf>
    <xf numFmtId="49" fontId="1" fillId="5" borderId="13" xfId="0" applyNumberFormat="1" applyFont="1" applyFill="1" applyBorder="1" applyAlignment="1" applyProtection="1">
      <alignment horizontal="right" vertical="center"/>
    </xf>
    <xf numFmtId="49" fontId="1" fillId="5" borderId="17" xfId="0" applyNumberFormat="1" applyFont="1" applyFill="1" applyBorder="1" applyAlignment="1" applyProtection="1">
      <alignment horizontal="right" vertical="center"/>
    </xf>
    <xf numFmtId="49" fontId="1" fillId="5" borderId="20" xfId="0" applyNumberFormat="1" applyFont="1" applyFill="1" applyBorder="1" applyAlignment="1" applyProtection="1">
      <alignment horizontal="right" vertical="center"/>
    </xf>
    <xf numFmtId="49" fontId="1" fillId="5" borderId="18" xfId="0" applyNumberFormat="1" applyFont="1" applyFill="1" applyBorder="1" applyAlignment="1" applyProtection="1">
      <alignment horizontal="right" vertical="center"/>
    </xf>
    <xf numFmtId="49" fontId="1" fillId="5" borderId="27" xfId="0" applyNumberFormat="1" applyFont="1" applyFill="1" applyBorder="1" applyAlignment="1" applyProtection="1">
      <alignment horizontal="right" vertical="center"/>
    </xf>
    <xf numFmtId="49" fontId="1" fillId="5" borderId="28" xfId="0" applyNumberFormat="1" applyFont="1" applyFill="1" applyBorder="1" applyAlignment="1" applyProtection="1">
      <alignment horizontal="right" vertical="center"/>
    </xf>
    <xf numFmtId="49" fontId="1" fillId="5" borderId="29" xfId="0" applyNumberFormat="1" applyFont="1" applyFill="1" applyBorder="1" applyAlignment="1" applyProtection="1">
      <alignment horizontal="right" vertical="center"/>
    </xf>
    <xf numFmtId="49" fontId="8" fillId="3" borderId="11" xfId="0" applyNumberFormat="1" applyFont="1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center" vertical="center"/>
    </xf>
    <xf numFmtId="49" fontId="8" fillId="3" borderId="13" xfId="0" applyNumberFormat="1" applyFont="1" applyFill="1" applyBorder="1" applyAlignment="1" applyProtection="1">
      <alignment horizontal="center" vertical="center"/>
    </xf>
    <xf numFmtId="49" fontId="8" fillId="4" borderId="19" xfId="0" applyNumberFormat="1" applyFont="1" applyFill="1" applyBorder="1" applyAlignment="1" applyProtection="1">
      <alignment horizontal="center" vertical="center"/>
    </xf>
    <xf numFmtId="49" fontId="8" fillId="4" borderId="13" xfId="0" applyNumberFormat="1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49" fontId="8" fillId="3" borderId="17" xfId="0" applyNumberFormat="1" applyFont="1" applyFill="1" applyBorder="1" applyAlignment="1" applyProtection="1">
      <alignment horizontal="center" vertical="center"/>
    </xf>
    <xf numFmtId="49" fontId="8" fillId="3" borderId="20" xfId="0" applyNumberFormat="1" applyFont="1" applyFill="1" applyBorder="1" applyAlignment="1" applyProtection="1">
      <alignment horizontal="center" vertical="center"/>
    </xf>
    <xf numFmtId="49" fontId="8" fillId="3" borderId="18" xfId="0" applyNumberFormat="1" applyFont="1" applyFill="1" applyBorder="1" applyAlignment="1" applyProtection="1">
      <alignment horizontal="center" vertical="center"/>
    </xf>
    <xf numFmtId="49" fontId="8" fillId="4" borderId="17" xfId="0" applyNumberFormat="1" applyFont="1" applyFill="1" applyBorder="1" applyAlignment="1" applyProtection="1">
      <alignment horizontal="center" vertical="center"/>
    </xf>
    <xf numFmtId="49" fontId="8" fillId="4" borderId="18" xfId="0" applyNumberFormat="1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49" fontId="8" fillId="3" borderId="14" xfId="0" applyNumberFormat="1" applyFont="1" applyFill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8" fillId="3" borderId="15" xfId="0" applyNumberFormat="1" applyFont="1" applyFill="1" applyBorder="1" applyAlignment="1" applyProtection="1">
      <alignment horizontal="center" vertical="center"/>
    </xf>
    <xf numFmtId="49" fontId="8" fillId="4" borderId="11" xfId="0" applyNumberFormat="1" applyFont="1" applyFill="1" applyBorder="1" applyAlignment="1" applyProtection="1">
      <alignment horizontal="center" vertical="center"/>
    </xf>
    <xf numFmtId="49" fontId="8" fillId="4" borderId="19" xfId="0" applyNumberFormat="1" applyFont="1" applyFill="1" applyBorder="1" applyAlignment="1" applyProtection="1">
      <alignment horizontal="left" vertical="center"/>
    </xf>
    <xf numFmtId="49" fontId="8" fillId="4" borderId="7" xfId="0" applyNumberFormat="1" applyFont="1" applyFill="1" applyBorder="1" applyAlignment="1" applyProtection="1">
      <alignment horizontal="left" vertical="center"/>
    </xf>
    <xf numFmtId="49" fontId="8" fillId="4" borderId="12" xfId="0" applyNumberFormat="1" applyFont="1" applyFill="1" applyBorder="1" applyAlignment="1" applyProtection="1">
      <alignment horizontal="left" vertic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49" fontId="8" fillId="4" borderId="11" xfId="0" applyNumberFormat="1" applyFont="1" applyFill="1" applyBorder="1" applyAlignment="1" applyProtection="1">
      <alignment horizontal="center" vertical="center" wrapText="1"/>
    </xf>
    <xf numFmtId="49" fontId="8" fillId="4" borderId="13" xfId="0" applyNumberFormat="1" applyFont="1" applyFill="1" applyBorder="1" applyAlignment="1" applyProtection="1">
      <alignment horizontal="center" vertical="center" wrapText="1"/>
    </xf>
    <xf numFmtId="49" fontId="8" fillId="4" borderId="19" xfId="0" applyNumberFormat="1" applyFont="1" applyFill="1" applyBorder="1" applyAlignment="1" applyProtection="1">
      <alignment horizontal="left" vertical="center" wrapText="1"/>
    </xf>
    <xf numFmtId="49" fontId="8" fillId="4" borderId="7" xfId="0" applyNumberFormat="1" applyFont="1" applyFill="1" applyBorder="1" applyAlignment="1" applyProtection="1">
      <alignment horizontal="left" vertical="center" wrapText="1"/>
    </xf>
    <xf numFmtId="49" fontId="8" fillId="4" borderId="12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7"/>
  <sheetViews>
    <sheetView tabSelected="1" view="pageBreakPreview" zoomScale="106" zoomScaleNormal="100" zoomScaleSheetLayoutView="106" workbookViewId="0">
      <selection activeCell="I13" sqref="I13"/>
    </sheetView>
  </sheetViews>
  <sheetFormatPr defaultColWidth="8.85546875" defaultRowHeight="12" outlineLevelRow="1" x14ac:dyDescent="0.2"/>
  <cols>
    <col min="1" max="1" width="8.85546875" style="47"/>
    <col min="2" max="2" width="3.85546875" style="45" customWidth="1"/>
    <col min="3" max="3" width="11.7109375" style="46" customWidth="1"/>
    <col min="4" max="4" width="59.140625" style="47" customWidth="1"/>
    <col min="5" max="5" width="11.28515625" style="47" customWidth="1"/>
    <col min="6" max="6" width="8.5703125" style="47" customWidth="1"/>
    <col min="7" max="7" width="9" style="48" customWidth="1"/>
    <col min="8" max="8" width="12.7109375" style="47" customWidth="1"/>
    <col min="9" max="9" width="29.7109375" style="47" customWidth="1"/>
    <col min="10" max="16384" width="8.85546875" style="47"/>
  </cols>
  <sheetData>
    <row r="1" spans="2:10" s="3" customFormat="1" ht="11.1" customHeight="1" thickBot="1" x14ac:dyDescent="0.25">
      <c r="B1" s="101" t="s">
        <v>0</v>
      </c>
      <c r="C1" s="101"/>
      <c r="D1" s="101"/>
      <c r="E1" s="101"/>
      <c r="G1" s="4"/>
    </row>
    <row r="2" spans="2:10" s="3" customFormat="1" ht="18" customHeight="1" outlineLevel="1" thickTop="1" x14ac:dyDescent="0.25">
      <c r="B2" s="102" t="s">
        <v>23</v>
      </c>
      <c r="C2" s="103"/>
      <c r="D2" s="103"/>
      <c r="E2" s="103"/>
      <c r="F2" s="103"/>
      <c r="G2" s="103"/>
      <c r="H2" s="104"/>
    </row>
    <row r="3" spans="2:10" s="3" customFormat="1" ht="38.25" customHeight="1" outlineLevel="1" x14ac:dyDescent="0.2">
      <c r="B3" s="105" t="s">
        <v>113</v>
      </c>
      <c r="C3" s="106"/>
      <c r="D3" s="106"/>
      <c r="E3" s="106"/>
      <c r="F3" s="106"/>
      <c r="G3" s="106"/>
      <c r="H3" s="107"/>
    </row>
    <row r="4" spans="2:10" s="3" customFormat="1" ht="15.75" customHeight="1" outlineLevel="1" x14ac:dyDescent="0.2">
      <c r="B4" s="108" t="s">
        <v>22</v>
      </c>
      <c r="C4" s="109"/>
      <c r="D4" s="109"/>
      <c r="E4" s="109"/>
      <c r="F4" s="109"/>
      <c r="G4" s="109"/>
      <c r="H4" s="110"/>
    </row>
    <row r="5" spans="2:10" s="3" customFormat="1" ht="11.25" customHeight="1" x14ac:dyDescent="0.2">
      <c r="B5" s="111"/>
      <c r="C5" s="112"/>
      <c r="D5" s="112"/>
      <c r="E5" s="112"/>
      <c r="F5" s="112"/>
      <c r="G5" s="112"/>
      <c r="H5" s="113"/>
    </row>
    <row r="6" spans="2:10" s="3" customFormat="1" ht="19.350000000000001" customHeight="1" x14ac:dyDescent="0.2">
      <c r="B6" s="89" t="s">
        <v>1</v>
      </c>
      <c r="C6" s="98" t="s">
        <v>2</v>
      </c>
      <c r="D6" s="99" t="s">
        <v>3</v>
      </c>
      <c r="E6" s="99" t="s">
        <v>14</v>
      </c>
      <c r="F6" s="99"/>
      <c r="G6" s="100" t="s">
        <v>15</v>
      </c>
      <c r="H6" s="88" t="s">
        <v>16</v>
      </c>
    </row>
    <row r="7" spans="2:10" s="3" customFormat="1" ht="20.85" customHeight="1" x14ac:dyDescent="0.2">
      <c r="B7" s="89"/>
      <c r="C7" s="98"/>
      <c r="D7" s="99"/>
      <c r="E7" s="51" t="s">
        <v>17</v>
      </c>
      <c r="F7" s="5" t="s">
        <v>18</v>
      </c>
      <c r="G7" s="100"/>
      <c r="H7" s="88" t="s">
        <v>16</v>
      </c>
    </row>
    <row r="8" spans="2:10" s="3" customFormat="1" x14ac:dyDescent="0.2">
      <c r="B8" s="50">
        <v>1</v>
      </c>
      <c r="C8" s="6">
        <v>2</v>
      </c>
      <c r="D8" s="7">
        <v>3</v>
      </c>
      <c r="E8" s="7">
        <v>4</v>
      </c>
      <c r="F8" s="8">
        <v>5</v>
      </c>
      <c r="G8" s="9">
        <v>6</v>
      </c>
      <c r="H8" s="10">
        <v>7</v>
      </c>
    </row>
    <row r="9" spans="2:10" s="3" customFormat="1" x14ac:dyDescent="0.2">
      <c r="B9" s="89" t="s">
        <v>5</v>
      </c>
      <c r="C9" s="90"/>
      <c r="D9" s="91" t="s">
        <v>4</v>
      </c>
      <c r="E9" s="91"/>
      <c r="F9" s="91"/>
      <c r="G9" s="91"/>
      <c r="H9" s="92"/>
    </row>
    <row r="10" spans="2:10" s="3" customFormat="1" ht="31.5" customHeight="1" x14ac:dyDescent="0.2">
      <c r="B10" s="11" t="s">
        <v>5</v>
      </c>
      <c r="C10" s="12" t="s">
        <v>24</v>
      </c>
      <c r="D10" s="13" t="s">
        <v>25</v>
      </c>
      <c r="E10" s="14" t="s">
        <v>12</v>
      </c>
      <c r="F10" s="15">
        <v>0.92500000000000004</v>
      </c>
      <c r="G10" s="1"/>
      <c r="H10" s="16"/>
      <c r="I10" s="17"/>
    </row>
    <row r="11" spans="2:10" s="3" customFormat="1" ht="22.5" customHeight="1" x14ac:dyDescent="0.2">
      <c r="B11" s="66" t="s">
        <v>26</v>
      </c>
      <c r="C11" s="67"/>
      <c r="D11" s="67"/>
      <c r="E11" s="67"/>
      <c r="F11" s="67"/>
      <c r="G11" s="68"/>
      <c r="H11" s="18"/>
      <c r="I11" s="17"/>
    </row>
    <row r="12" spans="2:10" s="3" customFormat="1" ht="23.25" customHeight="1" x14ac:dyDescent="0.2">
      <c r="B12" s="93" t="s">
        <v>7</v>
      </c>
      <c r="C12" s="94"/>
      <c r="D12" s="95" t="s">
        <v>27</v>
      </c>
      <c r="E12" s="96"/>
      <c r="F12" s="96"/>
      <c r="G12" s="96"/>
      <c r="H12" s="97"/>
      <c r="I12" s="17"/>
    </row>
    <row r="13" spans="2:10" s="3" customFormat="1" ht="37.5" customHeight="1" x14ac:dyDescent="0.2">
      <c r="B13" s="11" t="s">
        <v>7</v>
      </c>
      <c r="C13" s="12" t="s">
        <v>28</v>
      </c>
      <c r="D13" s="13" t="s">
        <v>29</v>
      </c>
      <c r="E13" s="14" t="s">
        <v>8</v>
      </c>
      <c r="F13" s="19">
        <v>2000</v>
      </c>
      <c r="G13" s="1"/>
      <c r="H13" s="16"/>
      <c r="I13" s="20"/>
    </row>
    <row r="14" spans="2:10" s="3" customFormat="1" ht="26.25" customHeight="1" x14ac:dyDescent="0.2">
      <c r="B14" s="81" t="s">
        <v>30</v>
      </c>
      <c r="C14" s="82"/>
      <c r="D14" s="82"/>
      <c r="E14" s="82"/>
      <c r="F14" s="82"/>
      <c r="G14" s="83"/>
      <c r="H14" s="21"/>
      <c r="I14" s="20"/>
      <c r="J14" s="22"/>
    </row>
    <row r="15" spans="2:10" s="3" customFormat="1" ht="27" customHeight="1" x14ac:dyDescent="0.2">
      <c r="B15" s="84" t="s">
        <v>10</v>
      </c>
      <c r="C15" s="70"/>
      <c r="D15" s="85" t="s">
        <v>31</v>
      </c>
      <c r="E15" s="86"/>
      <c r="F15" s="86"/>
      <c r="G15" s="86"/>
      <c r="H15" s="87"/>
      <c r="I15" s="20"/>
    </row>
    <row r="16" spans="2:10" s="3" customFormat="1" ht="24.75" customHeight="1" x14ac:dyDescent="0.2">
      <c r="B16" s="23" t="s">
        <v>10</v>
      </c>
      <c r="C16" s="24" t="s">
        <v>32</v>
      </c>
      <c r="D16" s="13" t="s">
        <v>33</v>
      </c>
      <c r="E16" s="14" t="s">
        <v>9</v>
      </c>
      <c r="F16" s="19">
        <v>1870</v>
      </c>
      <c r="G16" s="1"/>
      <c r="H16" s="16"/>
      <c r="I16" s="20"/>
      <c r="J16" s="25"/>
    </row>
    <row r="17" spans="2:9" s="3" customFormat="1" ht="24" customHeight="1" x14ac:dyDescent="0.2">
      <c r="B17" s="11" t="s">
        <v>11</v>
      </c>
      <c r="C17" s="53" t="s">
        <v>105</v>
      </c>
      <c r="D17" s="13" t="s">
        <v>34</v>
      </c>
      <c r="E17" s="14" t="s">
        <v>8</v>
      </c>
      <c r="F17" s="19">
        <v>104</v>
      </c>
      <c r="G17" s="1"/>
      <c r="H17" s="16"/>
      <c r="I17" s="20"/>
    </row>
    <row r="18" spans="2:9" s="3" customFormat="1" ht="28.5" customHeight="1" x14ac:dyDescent="0.2">
      <c r="B18" s="11" t="s">
        <v>35</v>
      </c>
      <c r="C18" s="24" t="s">
        <v>32</v>
      </c>
      <c r="D18" s="26" t="s">
        <v>100</v>
      </c>
      <c r="E18" s="14" t="s">
        <v>36</v>
      </c>
      <c r="F18" s="19">
        <v>380</v>
      </c>
      <c r="G18" s="1"/>
      <c r="H18" s="16"/>
      <c r="I18" s="20"/>
    </row>
    <row r="19" spans="2:9" s="3" customFormat="1" ht="36" customHeight="1" x14ac:dyDescent="0.2">
      <c r="B19" s="11" t="s">
        <v>37</v>
      </c>
      <c r="C19" s="24" t="s">
        <v>32</v>
      </c>
      <c r="D19" s="26" t="s">
        <v>101</v>
      </c>
      <c r="E19" s="14" t="s">
        <v>36</v>
      </c>
      <c r="F19" s="19">
        <v>90</v>
      </c>
      <c r="G19" s="1"/>
      <c r="H19" s="16"/>
      <c r="I19" s="27"/>
    </row>
    <row r="20" spans="2:9" s="3" customFormat="1" ht="24" customHeight="1" x14ac:dyDescent="0.2">
      <c r="B20" s="11" t="s">
        <v>38</v>
      </c>
      <c r="C20" s="24" t="s">
        <v>102</v>
      </c>
      <c r="D20" s="26" t="s">
        <v>39</v>
      </c>
      <c r="E20" s="14" t="s">
        <v>9</v>
      </c>
      <c r="F20" s="19">
        <v>1400</v>
      </c>
      <c r="G20" s="1"/>
      <c r="H20" s="16"/>
      <c r="I20" s="20"/>
    </row>
    <row r="21" spans="2:9" s="3" customFormat="1" ht="23.25" customHeight="1" x14ac:dyDescent="0.2">
      <c r="B21" s="66" t="s">
        <v>26</v>
      </c>
      <c r="C21" s="67"/>
      <c r="D21" s="67"/>
      <c r="E21" s="67"/>
      <c r="F21" s="67"/>
      <c r="G21" s="68"/>
      <c r="H21" s="28"/>
      <c r="I21" s="20"/>
    </row>
    <row r="22" spans="2:9" s="3" customFormat="1" ht="21" customHeight="1" x14ac:dyDescent="0.2">
      <c r="B22" s="77" t="s">
        <v>11</v>
      </c>
      <c r="C22" s="78"/>
      <c r="D22" s="79" t="s">
        <v>40</v>
      </c>
      <c r="E22" s="80"/>
      <c r="F22" s="80"/>
      <c r="G22" s="80"/>
      <c r="H22" s="73"/>
      <c r="I22" s="20"/>
    </row>
    <row r="23" spans="2:9" s="3" customFormat="1" ht="36" customHeight="1" x14ac:dyDescent="0.2">
      <c r="B23" s="11" t="s">
        <v>41</v>
      </c>
      <c r="C23" s="36" t="s">
        <v>103</v>
      </c>
      <c r="D23" s="30" t="s">
        <v>42</v>
      </c>
      <c r="E23" s="14" t="s">
        <v>36</v>
      </c>
      <c r="F23" s="19">
        <v>30</v>
      </c>
      <c r="G23" s="1"/>
      <c r="H23" s="16"/>
      <c r="I23" s="20"/>
    </row>
    <row r="24" spans="2:9" s="3" customFormat="1" ht="36" customHeight="1" x14ac:dyDescent="0.2">
      <c r="B24" s="11" t="s">
        <v>43</v>
      </c>
      <c r="C24" s="36" t="s">
        <v>103</v>
      </c>
      <c r="D24" s="30" t="s">
        <v>44</v>
      </c>
      <c r="E24" s="14" t="s">
        <v>45</v>
      </c>
      <c r="F24" s="19">
        <v>2</v>
      </c>
      <c r="G24" s="1"/>
      <c r="H24" s="16"/>
      <c r="I24" s="20"/>
    </row>
    <row r="25" spans="2:9" s="3" customFormat="1" ht="23.25" customHeight="1" x14ac:dyDescent="0.2">
      <c r="B25" s="11" t="s">
        <v>46</v>
      </c>
      <c r="C25" s="36" t="s">
        <v>103</v>
      </c>
      <c r="D25" s="30" t="s">
        <v>106</v>
      </c>
      <c r="E25" s="14" t="s">
        <v>9</v>
      </c>
      <c r="F25" s="19">
        <v>20</v>
      </c>
      <c r="G25" s="1"/>
      <c r="H25" s="16"/>
      <c r="I25" s="20"/>
    </row>
    <row r="26" spans="2:9" s="3" customFormat="1" ht="24" customHeight="1" x14ac:dyDescent="0.2">
      <c r="B26" s="11" t="s">
        <v>47</v>
      </c>
      <c r="C26" s="36" t="s">
        <v>103</v>
      </c>
      <c r="D26" s="30" t="s">
        <v>48</v>
      </c>
      <c r="E26" s="14" t="s">
        <v>36</v>
      </c>
      <c r="F26" s="19">
        <v>4</v>
      </c>
      <c r="G26" s="1"/>
      <c r="H26" s="16"/>
      <c r="I26" s="20"/>
    </row>
    <row r="27" spans="2:9" s="3" customFormat="1" ht="36" customHeight="1" x14ac:dyDescent="0.2">
      <c r="B27" s="32" t="s">
        <v>49</v>
      </c>
      <c r="C27" s="36" t="s">
        <v>50</v>
      </c>
      <c r="D27" s="33" t="s">
        <v>51</v>
      </c>
      <c r="E27" s="34" t="s">
        <v>9</v>
      </c>
      <c r="F27" s="35">
        <v>4</v>
      </c>
      <c r="G27" s="2"/>
      <c r="H27" s="16"/>
      <c r="I27" s="20"/>
    </row>
    <row r="28" spans="2:9" s="3" customFormat="1" ht="24.75" customHeight="1" x14ac:dyDescent="0.2">
      <c r="B28" s="74" t="s">
        <v>26</v>
      </c>
      <c r="C28" s="75"/>
      <c r="D28" s="75"/>
      <c r="E28" s="75"/>
      <c r="F28" s="75"/>
      <c r="G28" s="76"/>
      <c r="H28" s="28"/>
      <c r="I28" s="20"/>
    </row>
    <row r="29" spans="2:9" s="3" customFormat="1" ht="21.75" customHeight="1" x14ac:dyDescent="0.2">
      <c r="B29" s="77" t="s">
        <v>35</v>
      </c>
      <c r="C29" s="78"/>
      <c r="D29" s="79" t="s">
        <v>53</v>
      </c>
      <c r="E29" s="80"/>
      <c r="F29" s="80"/>
      <c r="G29" s="80"/>
      <c r="H29" s="73"/>
      <c r="I29" s="20"/>
    </row>
    <row r="30" spans="2:9" s="3" customFormat="1" ht="36.75" customHeight="1" x14ac:dyDescent="0.2">
      <c r="B30" s="11" t="s">
        <v>52</v>
      </c>
      <c r="C30" s="29" t="s">
        <v>50</v>
      </c>
      <c r="D30" s="30" t="s">
        <v>54</v>
      </c>
      <c r="E30" s="14" t="s">
        <v>8</v>
      </c>
      <c r="F30" s="19">
        <v>1</v>
      </c>
      <c r="G30" s="1"/>
      <c r="H30" s="16"/>
      <c r="I30" s="20"/>
    </row>
    <row r="31" spans="2:9" s="3" customFormat="1" ht="36" customHeight="1" x14ac:dyDescent="0.2">
      <c r="B31" s="11" t="s">
        <v>55</v>
      </c>
      <c r="C31" s="29" t="s">
        <v>50</v>
      </c>
      <c r="D31" s="30" t="s">
        <v>56</v>
      </c>
      <c r="E31" s="14" t="s">
        <v>6</v>
      </c>
      <c r="F31" s="19">
        <v>9</v>
      </c>
      <c r="G31" s="1"/>
      <c r="H31" s="16"/>
      <c r="I31" s="20"/>
    </row>
    <row r="32" spans="2:9" s="3" customFormat="1" ht="36" customHeight="1" x14ac:dyDescent="0.2">
      <c r="B32" s="11" t="s">
        <v>60</v>
      </c>
      <c r="C32" s="36" t="s">
        <v>50</v>
      </c>
      <c r="D32" s="30" t="s">
        <v>57</v>
      </c>
      <c r="E32" s="14" t="s">
        <v>6</v>
      </c>
      <c r="F32" s="19">
        <v>9</v>
      </c>
      <c r="G32" s="1"/>
      <c r="H32" s="16"/>
      <c r="I32" s="20"/>
    </row>
    <row r="33" spans="2:9" s="3" customFormat="1" ht="36" customHeight="1" x14ac:dyDescent="0.2">
      <c r="B33" s="11" t="s">
        <v>61</v>
      </c>
      <c r="C33" s="31" t="s">
        <v>50</v>
      </c>
      <c r="D33" s="30" t="s">
        <v>58</v>
      </c>
      <c r="E33" s="14" t="s">
        <v>9</v>
      </c>
      <c r="F33" s="19">
        <v>6</v>
      </c>
      <c r="G33" s="1"/>
      <c r="H33" s="16"/>
      <c r="I33" s="20"/>
    </row>
    <row r="34" spans="2:9" s="37" customFormat="1" ht="47.25" customHeight="1" x14ac:dyDescent="0.2">
      <c r="B34" s="11" t="s">
        <v>63</v>
      </c>
      <c r="C34" s="29" t="s">
        <v>50</v>
      </c>
      <c r="D34" s="30" t="s">
        <v>59</v>
      </c>
      <c r="E34" s="14" t="s">
        <v>8</v>
      </c>
      <c r="F34" s="19">
        <v>9</v>
      </c>
      <c r="G34" s="1"/>
      <c r="H34" s="16"/>
      <c r="I34" s="20"/>
    </row>
    <row r="35" spans="2:9" s="37" customFormat="1" ht="24" customHeight="1" x14ac:dyDescent="0.2">
      <c r="B35" s="11" t="s">
        <v>64</v>
      </c>
      <c r="C35" s="29" t="s">
        <v>50</v>
      </c>
      <c r="D35" s="30" t="s">
        <v>65</v>
      </c>
      <c r="E35" s="14" t="s">
        <v>8</v>
      </c>
      <c r="F35" s="49">
        <v>0.3</v>
      </c>
      <c r="G35" s="1"/>
      <c r="H35" s="16"/>
      <c r="I35" s="20"/>
    </row>
    <row r="36" spans="2:9" s="37" customFormat="1" ht="24" customHeight="1" x14ac:dyDescent="0.2">
      <c r="B36" s="11" t="s">
        <v>62</v>
      </c>
      <c r="C36" s="36" t="s">
        <v>50</v>
      </c>
      <c r="D36" s="30" t="s">
        <v>66</v>
      </c>
      <c r="E36" s="14" t="s">
        <v>67</v>
      </c>
      <c r="F36" s="19">
        <v>2</v>
      </c>
      <c r="G36" s="1"/>
      <c r="H36" s="16"/>
      <c r="I36" s="20"/>
    </row>
    <row r="37" spans="2:9" s="37" customFormat="1" ht="24" customHeight="1" x14ac:dyDescent="0.2">
      <c r="B37" s="11" t="s">
        <v>71</v>
      </c>
      <c r="C37" s="31" t="s">
        <v>50</v>
      </c>
      <c r="D37" s="30" t="s">
        <v>68</v>
      </c>
      <c r="E37" s="14" t="s">
        <v>6</v>
      </c>
      <c r="F37" s="19">
        <v>30</v>
      </c>
      <c r="G37" s="1"/>
      <c r="H37" s="16"/>
      <c r="I37" s="20"/>
    </row>
    <row r="38" spans="2:9" s="37" customFormat="1" ht="24" customHeight="1" x14ac:dyDescent="0.2">
      <c r="B38" s="11" t="s">
        <v>72</v>
      </c>
      <c r="C38" s="36" t="s">
        <v>50</v>
      </c>
      <c r="D38" s="30" t="s">
        <v>69</v>
      </c>
      <c r="E38" s="14" t="s">
        <v>6</v>
      </c>
      <c r="F38" s="19">
        <v>30</v>
      </c>
      <c r="G38" s="1"/>
      <c r="H38" s="16"/>
      <c r="I38" s="20"/>
    </row>
    <row r="39" spans="2:9" s="37" customFormat="1" ht="24" customHeight="1" x14ac:dyDescent="0.2">
      <c r="B39" s="81" t="s">
        <v>26</v>
      </c>
      <c r="C39" s="82"/>
      <c r="D39" s="82"/>
      <c r="E39" s="82"/>
      <c r="F39" s="82"/>
      <c r="G39" s="83"/>
      <c r="H39" s="28"/>
      <c r="I39" s="20"/>
    </row>
    <row r="40" spans="2:9" s="37" customFormat="1" ht="24" customHeight="1" x14ac:dyDescent="0.2">
      <c r="B40" s="84" t="s">
        <v>37</v>
      </c>
      <c r="C40" s="70"/>
      <c r="D40" s="79" t="s">
        <v>70</v>
      </c>
      <c r="E40" s="80"/>
      <c r="F40" s="80"/>
      <c r="G40" s="80"/>
      <c r="H40" s="73"/>
      <c r="I40" s="20"/>
    </row>
    <row r="41" spans="2:9" s="37" customFormat="1" ht="24" customHeight="1" x14ac:dyDescent="0.2">
      <c r="B41" s="23" t="s">
        <v>13</v>
      </c>
      <c r="C41" s="31" t="s">
        <v>77</v>
      </c>
      <c r="D41" s="30" t="s">
        <v>78</v>
      </c>
      <c r="E41" s="14" t="s">
        <v>6</v>
      </c>
      <c r="F41" s="19">
        <v>80</v>
      </c>
      <c r="G41" s="1"/>
      <c r="H41" s="16"/>
      <c r="I41" s="20"/>
    </row>
    <row r="42" spans="2:9" s="37" customFormat="1" ht="24" customHeight="1" x14ac:dyDescent="0.2">
      <c r="B42" s="11" t="s">
        <v>73</v>
      </c>
      <c r="C42" s="29" t="s">
        <v>104</v>
      </c>
      <c r="D42" s="30" t="s">
        <v>79</v>
      </c>
      <c r="E42" s="14" t="s">
        <v>6</v>
      </c>
      <c r="F42" s="19">
        <v>80</v>
      </c>
      <c r="G42" s="1"/>
      <c r="H42" s="16"/>
      <c r="I42" s="20"/>
    </row>
    <row r="43" spans="2:9" s="37" customFormat="1" ht="24" customHeight="1" x14ac:dyDescent="0.2">
      <c r="B43" s="11" t="s">
        <v>74</v>
      </c>
      <c r="C43" s="36" t="s">
        <v>108</v>
      </c>
      <c r="D43" s="30" t="s">
        <v>80</v>
      </c>
      <c r="E43" s="14" t="s">
        <v>6</v>
      </c>
      <c r="F43" s="19">
        <v>80</v>
      </c>
      <c r="G43" s="1"/>
      <c r="H43" s="16"/>
      <c r="I43" s="20"/>
    </row>
    <row r="44" spans="2:9" s="37" customFormat="1" ht="28.5" customHeight="1" x14ac:dyDescent="0.2">
      <c r="B44" s="32" t="s">
        <v>75</v>
      </c>
      <c r="C44" s="31" t="s">
        <v>81</v>
      </c>
      <c r="D44" s="33" t="s">
        <v>82</v>
      </c>
      <c r="E44" s="34" t="s">
        <v>6</v>
      </c>
      <c r="F44" s="35">
        <v>80</v>
      </c>
      <c r="G44" s="2"/>
      <c r="H44" s="16"/>
      <c r="I44" s="20"/>
    </row>
    <row r="45" spans="2:9" s="37" customFormat="1" ht="29.25" customHeight="1" x14ac:dyDescent="0.2">
      <c r="B45" s="66" t="s">
        <v>26</v>
      </c>
      <c r="C45" s="67"/>
      <c r="D45" s="67"/>
      <c r="E45" s="67"/>
      <c r="F45" s="67"/>
      <c r="G45" s="68"/>
      <c r="H45" s="28"/>
      <c r="I45" s="38"/>
    </row>
    <row r="46" spans="2:9" s="37" customFormat="1" ht="23.25" customHeight="1" x14ac:dyDescent="0.2">
      <c r="B46" s="69" t="s">
        <v>38</v>
      </c>
      <c r="C46" s="70"/>
      <c r="D46" s="71" t="s">
        <v>83</v>
      </c>
      <c r="E46" s="72"/>
      <c r="F46" s="72"/>
      <c r="G46" s="72"/>
      <c r="H46" s="73"/>
      <c r="I46" s="38"/>
    </row>
    <row r="47" spans="2:9" s="37" customFormat="1" ht="41.25" customHeight="1" x14ac:dyDescent="0.2">
      <c r="B47" s="23" t="s">
        <v>76</v>
      </c>
      <c r="C47" s="31" t="s">
        <v>77</v>
      </c>
      <c r="D47" s="30" t="s">
        <v>85</v>
      </c>
      <c r="E47" s="14" t="s">
        <v>6</v>
      </c>
      <c r="F47" s="19">
        <v>1800</v>
      </c>
      <c r="G47" s="1"/>
      <c r="H47" s="16"/>
      <c r="I47" s="38"/>
    </row>
    <row r="48" spans="2:9" s="37" customFormat="1" ht="23.25" customHeight="1" x14ac:dyDescent="0.2">
      <c r="B48" s="11" t="s">
        <v>21</v>
      </c>
      <c r="C48" s="29" t="s">
        <v>104</v>
      </c>
      <c r="D48" s="30" t="s">
        <v>111</v>
      </c>
      <c r="E48" s="14" t="s">
        <v>6</v>
      </c>
      <c r="F48" s="19">
        <v>1800</v>
      </c>
      <c r="G48" s="1"/>
      <c r="H48" s="16"/>
      <c r="I48" s="38"/>
    </row>
    <row r="49" spans="2:9" s="37" customFormat="1" ht="25.5" customHeight="1" x14ac:dyDescent="0.2">
      <c r="B49" s="11" t="s">
        <v>20</v>
      </c>
      <c r="C49" s="36" t="s">
        <v>107</v>
      </c>
      <c r="D49" s="26" t="s">
        <v>109</v>
      </c>
      <c r="E49" s="14" t="s">
        <v>6</v>
      </c>
      <c r="F49" s="19">
        <v>1800</v>
      </c>
      <c r="G49" s="1"/>
      <c r="H49" s="16"/>
      <c r="I49" s="38"/>
    </row>
    <row r="50" spans="2:9" s="37" customFormat="1" ht="24" customHeight="1" x14ac:dyDescent="0.2">
      <c r="B50" s="32" t="s">
        <v>19</v>
      </c>
      <c r="C50" s="31" t="s">
        <v>81</v>
      </c>
      <c r="D50" s="33" t="s">
        <v>86</v>
      </c>
      <c r="E50" s="34" t="s">
        <v>6</v>
      </c>
      <c r="F50" s="35">
        <v>1800</v>
      </c>
      <c r="G50" s="2"/>
      <c r="H50" s="16"/>
    </row>
    <row r="51" spans="2:9" s="37" customFormat="1" ht="21" customHeight="1" x14ac:dyDescent="0.2">
      <c r="B51" s="74" t="s">
        <v>26</v>
      </c>
      <c r="C51" s="75"/>
      <c r="D51" s="75"/>
      <c r="E51" s="75"/>
      <c r="F51" s="75"/>
      <c r="G51" s="76"/>
      <c r="H51" s="28"/>
    </row>
    <row r="52" spans="2:9" s="37" customFormat="1" ht="21.75" customHeight="1" x14ac:dyDescent="0.2">
      <c r="B52" s="77" t="s">
        <v>41</v>
      </c>
      <c r="C52" s="78"/>
      <c r="D52" s="79" t="s">
        <v>87</v>
      </c>
      <c r="E52" s="80"/>
      <c r="F52" s="80"/>
      <c r="G52" s="80"/>
      <c r="H52" s="73"/>
    </row>
    <row r="53" spans="2:9" s="37" customFormat="1" ht="27" customHeight="1" x14ac:dyDescent="0.2">
      <c r="B53" s="11" t="s">
        <v>84</v>
      </c>
      <c r="C53" s="29" t="s">
        <v>88</v>
      </c>
      <c r="D53" s="30" t="s">
        <v>89</v>
      </c>
      <c r="E53" s="14" t="s">
        <v>90</v>
      </c>
      <c r="F53" s="19">
        <v>65</v>
      </c>
      <c r="G53" s="1"/>
      <c r="H53" s="16"/>
    </row>
    <row r="54" spans="2:9" s="37" customFormat="1" ht="23.25" customHeight="1" x14ac:dyDescent="0.2">
      <c r="B54" s="11" t="s">
        <v>91</v>
      </c>
      <c r="C54" s="29" t="s">
        <v>92</v>
      </c>
      <c r="D54" s="30" t="s">
        <v>112</v>
      </c>
      <c r="E54" s="14" t="s">
        <v>90</v>
      </c>
      <c r="F54" s="19">
        <v>54</v>
      </c>
      <c r="G54" s="1"/>
      <c r="H54" s="16"/>
    </row>
    <row r="55" spans="2:9" s="37" customFormat="1" ht="36.75" customHeight="1" x14ac:dyDescent="0.2">
      <c r="B55" s="11" t="s">
        <v>93</v>
      </c>
      <c r="C55" s="29" t="s">
        <v>110</v>
      </c>
      <c r="D55" s="30" t="s">
        <v>94</v>
      </c>
      <c r="E55" s="14" t="s">
        <v>67</v>
      </c>
      <c r="F55" s="19">
        <v>4</v>
      </c>
      <c r="G55" s="1"/>
      <c r="H55" s="16"/>
    </row>
    <row r="56" spans="2:9" s="3" customFormat="1" ht="22.5" customHeight="1" x14ac:dyDescent="0.2">
      <c r="B56" s="11" t="s">
        <v>95</v>
      </c>
      <c r="C56" s="36" t="s">
        <v>99</v>
      </c>
      <c r="D56" s="30" t="s">
        <v>96</v>
      </c>
      <c r="E56" s="14" t="s">
        <v>6</v>
      </c>
      <c r="F56" s="52">
        <f>28*0.662</f>
        <v>18.536000000000001</v>
      </c>
      <c r="G56" s="1"/>
      <c r="H56" s="16"/>
    </row>
    <row r="57" spans="2:9" s="3" customFormat="1" ht="28.5" customHeight="1" x14ac:dyDescent="0.2">
      <c r="B57" s="54" t="s">
        <v>26</v>
      </c>
      <c r="C57" s="55"/>
      <c r="D57" s="55"/>
      <c r="E57" s="55"/>
      <c r="F57" s="55"/>
      <c r="G57" s="56"/>
      <c r="H57" s="16"/>
    </row>
    <row r="58" spans="2:9" s="3" customFormat="1" ht="24.75" customHeight="1" x14ac:dyDescent="0.2">
      <c r="B58" s="57" t="s">
        <v>26</v>
      </c>
      <c r="C58" s="58"/>
      <c r="D58" s="58"/>
      <c r="E58" s="58"/>
      <c r="F58" s="58"/>
      <c r="G58" s="59"/>
      <c r="H58" s="39"/>
    </row>
    <row r="59" spans="2:9" s="3" customFormat="1" ht="27.75" customHeight="1" thickBot="1" x14ac:dyDescent="0.25">
      <c r="B59" s="60" t="s">
        <v>98</v>
      </c>
      <c r="C59" s="61"/>
      <c r="D59" s="61"/>
      <c r="E59" s="61"/>
      <c r="F59" s="61"/>
      <c r="G59" s="62"/>
      <c r="H59" s="40"/>
    </row>
    <row r="60" spans="2:9" s="3" customFormat="1" ht="29.25" customHeight="1" thickTop="1" thickBot="1" x14ac:dyDescent="0.25">
      <c r="B60" s="63" t="s">
        <v>97</v>
      </c>
      <c r="C60" s="64"/>
      <c r="D60" s="64"/>
      <c r="E60" s="64"/>
      <c r="F60" s="64"/>
      <c r="G60" s="65"/>
      <c r="H60" s="41"/>
    </row>
    <row r="61" spans="2:9" s="3" customFormat="1" ht="12.75" thickTop="1" x14ac:dyDescent="0.2">
      <c r="B61" s="42"/>
      <c r="C61" s="43"/>
      <c r="G61" s="4"/>
      <c r="H61" s="44"/>
    </row>
    <row r="62" spans="2:9" s="3" customFormat="1" x14ac:dyDescent="0.2">
      <c r="B62" s="42"/>
      <c r="C62" s="43"/>
      <c r="G62" s="4"/>
    </row>
    <row r="63" spans="2:9" s="3" customFormat="1" x14ac:dyDescent="0.2">
      <c r="B63" s="42"/>
      <c r="C63" s="43"/>
      <c r="G63" s="4"/>
    </row>
    <row r="64" spans="2:9" s="3" customFormat="1" x14ac:dyDescent="0.2">
      <c r="B64" s="42"/>
      <c r="C64" s="43"/>
      <c r="G64" s="4"/>
    </row>
    <row r="65" spans="2:7" s="3" customFormat="1" x14ac:dyDescent="0.2">
      <c r="B65" s="42"/>
      <c r="C65" s="43"/>
      <c r="G65" s="4"/>
    </row>
    <row r="66" spans="2:7" s="3" customFormat="1" x14ac:dyDescent="0.2">
      <c r="B66" s="42"/>
      <c r="C66" s="43"/>
      <c r="G66" s="4"/>
    </row>
    <row r="67" spans="2:7" s="3" customFormat="1" x14ac:dyDescent="0.2">
      <c r="B67" s="42"/>
      <c r="C67" s="43"/>
      <c r="G67" s="4"/>
    </row>
    <row r="68" spans="2:7" s="3" customFormat="1" x14ac:dyDescent="0.2">
      <c r="B68" s="42"/>
      <c r="C68" s="43"/>
      <c r="G68" s="4"/>
    </row>
    <row r="69" spans="2:7" s="3" customFormat="1" x14ac:dyDescent="0.2">
      <c r="B69" s="42"/>
      <c r="C69" s="43"/>
      <c r="G69" s="4"/>
    </row>
    <row r="70" spans="2:7" s="3" customFormat="1" x14ac:dyDescent="0.2">
      <c r="B70" s="42"/>
      <c r="C70" s="43"/>
      <c r="G70" s="4"/>
    </row>
    <row r="71" spans="2:7" s="3" customFormat="1" x14ac:dyDescent="0.2">
      <c r="B71" s="42"/>
      <c r="C71" s="43"/>
      <c r="G71" s="4"/>
    </row>
    <row r="72" spans="2:7" s="3" customFormat="1" x14ac:dyDescent="0.2">
      <c r="B72" s="42"/>
      <c r="C72" s="43"/>
      <c r="G72" s="4"/>
    </row>
    <row r="73" spans="2:7" s="3" customFormat="1" x14ac:dyDescent="0.2">
      <c r="B73" s="42"/>
      <c r="C73" s="43"/>
      <c r="G73" s="4"/>
    </row>
    <row r="74" spans="2:7" s="3" customFormat="1" x14ac:dyDescent="0.2">
      <c r="B74" s="42"/>
      <c r="C74" s="43"/>
      <c r="G74" s="4"/>
    </row>
    <row r="75" spans="2:7" s="3" customFormat="1" x14ac:dyDescent="0.2">
      <c r="B75" s="42"/>
      <c r="C75" s="43"/>
      <c r="G75" s="4"/>
    </row>
    <row r="76" spans="2:7" s="3" customFormat="1" x14ac:dyDescent="0.2">
      <c r="B76" s="42"/>
      <c r="C76" s="43"/>
      <c r="G76" s="4"/>
    </row>
    <row r="77" spans="2:7" s="3" customFormat="1" x14ac:dyDescent="0.2">
      <c r="B77" s="42"/>
      <c r="C77" s="43"/>
      <c r="G77" s="4"/>
    </row>
    <row r="78" spans="2:7" s="3" customFormat="1" x14ac:dyDescent="0.2">
      <c r="B78" s="42"/>
      <c r="C78" s="43"/>
      <c r="G78" s="4"/>
    </row>
    <row r="79" spans="2:7" s="3" customFormat="1" x14ac:dyDescent="0.2">
      <c r="B79" s="42"/>
      <c r="C79" s="43"/>
      <c r="G79" s="4"/>
    </row>
    <row r="80" spans="2:7" s="3" customFormat="1" x14ac:dyDescent="0.2">
      <c r="B80" s="42"/>
      <c r="C80" s="43"/>
      <c r="G80" s="4"/>
    </row>
    <row r="81" spans="2:7" s="3" customFormat="1" x14ac:dyDescent="0.2">
      <c r="B81" s="42"/>
      <c r="C81" s="43"/>
      <c r="G81" s="4"/>
    </row>
    <row r="82" spans="2:7" s="3" customFormat="1" x14ac:dyDescent="0.2">
      <c r="B82" s="42"/>
      <c r="C82" s="43"/>
      <c r="G82" s="4"/>
    </row>
    <row r="83" spans="2:7" s="3" customFormat="1" x14ac:dyDescent="0.2">
      <c r="B83" s="42"/>
      <c r="C83" s="43"/>
      <c r="G83" s="4"/>
    </row>
    <row r="84" spans="2:7" s="3" customFormat="1" x14ac:dyDescent="0.2">
      <c r="B84" s="42"/>
      <c r="C84" s="43"/>
      <c r="G84" s="4"/>
    </row>
    <row r="85" spans="2:7" s="3" customFormat="1" x14ac:dyDescent="0.2">
      <c r="B85" s="42"/>
      <c r="C85" s="43"/>
      <c r="G85" s="4"/>
    </row>
    <row r="86" spans="2:7" s="3" customFormat="1" x14ac:dyDescent="0.2">
      <c r="B86" s="42"/>
      <c r="C86" s="43"/>
      <c r="G86" s="4"/>
    </row>
    <row r="87" spans="2:7" s="3" customFormat="1" x14ac:dyDescent="0.2">
      <c r="B87" s="42"/>
      <c r="C87" s="43"/>
      <c r="G87" s="4"/>
    </row>
    <row r="88" spans="2:7" s="3" customFormat="1" x14ac:dyDescent="0.2">
      <c r="B88" s="42"/>
      <c r="C88" s="43"/>
      <c r="G88" s="4"/>
    </row>
    <row r="89" spans="2:7" s="3" customFormat="1" x14ac:dyDescent="0.2">
      <c r="B89" s="42"/>
      <c r="C89" s="43"/>
      <c r="G89" s="4"/>
    </row>
    <row r="90" spans="2:7" s="3" customFormat="1" x14ac:dyDescent="0.2">
      <c r="B90" s="42"/>
      <c r="C90" s="43"/>
      <c r="G90" s="4"/>
    </row>
    <row r="91" spans="2:7" s="3" customFormat="1" x14ac:dyDescent="0.2">
      <c r="B91" s="42"/>
      <c r="C91" s="43"/>
      <c r="G91" s="4"/>
    </row>
    <row r="92" spans="2:7" s="3" customFormat="1" x14ac:dyDescent="0.2">
      <c r="B92" s="42"/>
      <c r="C92" s="43"/>
      <c r="G92" s="4"/>
    </row>
    <row r="93" spans="2:7" s="3" customFormat="1" x14ac:dyDescent="0.2">
      <c r="B93" s="42"/>
      <c r="C93" s="43"/>
      <c r="G93" s="4"/>
    </row>
    <row r="94" spans="2:7" s="3" customFormat="1" x14ac:dyDescent="0.2">
      <c r="B94" s="42"/>
      <c r="C94" s="43"/>
      <c r="G94" s="4"/>
    </row>
    <row r="95" spans="2:7" s="3" customFormat="1" x14ac:dyDescent="0.2">
      <c r="B95" s="42"/>
      <c r="C95" s="43"/>
      <c r="G95" s="4"/>
    </row>
    <row r="96" spans="2:7" s="3" customFormat="1" x14ac:dyDescent="0.2">
      <c r="B96" s="42"/>
      <c r="C96" s="43"/>
      <c r="G96" s="4"/>
    </row>
    <row r="97" spans="2:7" s="3" customFormat="1" x14ac:dyDescent="0.2">
      <c r="B97" s="42"/>
      <c r="C97" s="43"/>
      <c r="G97" s="4"/>
    </row>
    <row r="98" spans="2:7" s="3" customFormat="1" x14ac:dyDescent="0.2">
      <c r="B98" s="42"/>
      <c r="C98" s="43"/>
      <c r="G98" s="4"/>
    </row>
    <row r="99" spans="2:7" s="3" customFormat="1" x14ac:dyDescent="0.2">
      <c r="B99" s="42"/>
      <c r="C99" s="43"/>
      <c r="G99" s="4"/>
    </row>
    <row r="100" spans="2:7" s="3" customFormat="1" x14ac:dyDescent="0.2">
      <c r="B100" s="42"/>
      <c r="C100" s="43"/>
      <c r="G100" s="4"/>
    </row>
    <row r="101" spans="2:7" s="3" customFormat="1" x14ac:dyDescent="0.2">
      <c r="B101" s="42"/>
      <c r="C101" s="43"/>
      <c r="G101" s="4"/>
    </row>
    <row r="102" spans="2:7" s="3" customFormat="1" x14ac:dyDescent="0.2">
      <c r="B102" s="42"/>
      <c r="C102" s="43"/>
      <c r="G102" s="4"/>
    </row>
    <row r="103" spans="2:7" s="3" customFormat="1" x14ac:dyDescent="0.2">
      <c r="B103" s="42"/>
      <c r="C103" s="43"/>
      <c r="G103" s="4"/>
    </row>
    <row r="104" spans="2:7" s="3" customFormat="1" x14ac:dyDescent="0.2">
      <c r="B104" s="42"/>
      <c r="C104" s="43"/>
      <c r="G104" s="4"/>
    </row>
    <row r="105" spans="2:7" s="3" customFormat="1" x14ac:dyDescent="0.2">
      <c r="B105" s="42"/>
      <c r="C105" s="43"/>
      <c r="G105" s="4"/>
    </row>
    <row r="106" spans="2:7" s="3" customFormat="1" x14ac:dyDescent="0.2">
      <c r="B106" s="42"/>
      <c r="C106" s="43"/>
      <c r="G106" s="4"/>
    </row>
    <row r="107" spans="2:7" s="3" customFormat="1" x14ac:dyDescent="0.2">
      <c r="B107" s="42"/>
      <c r="C107" s="43"/>
      <c r="G107" s="4"/>
    </row>
    <row r="108" spans="2:7" s="3" customFormat="1" x14ac:dyDescent="0.2">
      <c r="B108" s="42"/>
      <c r="C108" s="43"/>
      <c r="G108" s="4"/>
    </row>
    <row r="109" spans="2:7" s="3" customFormat="1" x14ac:dyDescent="0.2">
      <c r="B109" s="42"/>
      <c r="C109" s="43"/>
      <c r="G109" s="4"/>
    </row>
    <row r="110" spans="2:7" s="3" customFormat="1" x14ac:dyDescent="0.2">
      <c r="B110" s="42"/>
      <c r="C110" s="43"/>
      <c r="G110" s="4"/>
    </row>
    <row r="111" spans="2:7" s="3" customFormat="1" x14ac:dyDescent="0.2">
      <c r="B111" s="42"/>
      <c r="C111" s="43"/>
      <c r="G111" s="4"/>
    </row>
    <row r="112" spans="2:7" s="3" customFormat="1" x14ac:dyDescent="0.2">
      <c r="B112" s="42"/>
      <c r="C112" s="43"/>
      <c r="G112" s="4"/>
    </row>
    <row r="113" spans="2:7" s="3" customFormat="1" x14ac:dyDescent="0.2">
      <c r="B113" s="42"/>
      <c r="C113" s="43"/>
      <c r="G113" s="4"/>
    </row>
    <row r="114" spans="2:7" s="3" customFormat="1" x14ac:dyDescent="0.2">
      <c r="B114" s="45"/>
      <c r="C114" s="46"/>
      <c r="D114" s="47"/>
      <c r="E114" s="47"/>
      <c r="G114" s="4"/>
    </row>
    <row r="115" spans="2:7" s="3" customFormat="1" x14ac:dyDescent="0.2">
      <c r="B115" s="45"/>
      <c r="C115" s="46"/>
      <c r="D115" s="47"/>
      <c r="E115" s="47"/>
      <c r="G115" s="4"/>
    </row>
    <row r="116" spans="2:7" s="3" customFormat="1" x14ac:dyDescent="0.2">
      <c r="B116" s="45"/>
      <c r="C116" s="46"/>
      <c r="D116" s="47"/>
      <c r="E116" s="47"/>
      <c r="G116" s="4"/>
    </row>
    <row r="117" spans="2:7" s="3" customFormat="1" x14ac:dyDescent="0.2">
      <c r="B117" s="45"/>
      <c r="C117" s="46"/>
      <c r="D117" s="47"/>
      <c r="E117" s="47"/>
      <c r="G117" s="4"/>
    </row>
    <row r="118" spans="2:7" s="3" customFormat="1" x14ac:dyDescent="0.2">
      <c r="B118" s="45"/>
      <c r="C118" s="46"/>
      <c r="D118" s="47"/>
      <c r="E118" s="47"/>
      <c r="G118" s="4"/>
    </row>
    <row r="119" spans="2:7" s="3" customFormat="1" x14ac:dyDescent="0.2">
      <c r="B119" s="45"/>
      <c r="C119" s="46"/>
      <c r="D119" s="47"/>
      <c r="E119" s="47"/>
      <c r="G119" s="4"/>
    </row>
    <row r="120" spans="2:7" s="3" customFormat="1" x14ac:dyDescent="0.2">
      <c r="B120" s="45"/>
      <c r="C120" s="46"/>
      <c r="D120" s="47"/>
      <c r="E120" s="47"/>
      <c r="G120" s="4"/>
    </row>
    <row r="121" spans="2:7" s="3" customFormat="1" x14ac:dyDescent="0.2">
      <c r="B121" s="45"/>
      <c r="C121" s="46"/>
      <c r="D121" s="47"/>
      <c r="E121" s="47"/>
      <c r="G121" s="4"/>
    </row>
    <row r="122" spans="2:7" s="3" customFormat="1" x14ac:dyDescent="0.2">
      <c r="B122" s="45"/>
      <c r="C122" s="46"/>
      <c r="D122" s="47"/>
      <c r="E122" s="47"/>
      <c r="G122" s="4"/>
    </row>
    <row r="123" spans="2:7" s="3" customFormat="1" x14ac:dyDescent="0.2">
      <c r="B123" s="45"/>
      <c r="C123" s="46"/>
      <c r="D123" s="47"/>
      <c r="E123" s="47"/>
      <c r="G123" s="4"/>
    </row>
    <row r="124" spans="2:7" s="3" customFormat="1" x14ac:dyDescent="0.2">
      <c r="B124" s="45"/>
      <c r="C124" s="46"/>
      <c r="D124" s="47"/>
      <c r="E124" s="47"/>
      <c r="G124" s="4"/>
    </row>
    <row r="125" spans="2:7" s="3" customFormat="1" x14ac:dyDescent="0.2">
      <c r="B125" s="45"/>
      <c r="C125" s="46"/>
      <c r="D125" s="47"/>
      <c r="E125" s="47"/>
      <c r="G125" s="4"/>
    </row>
    <row r="126" spans="2:7" s="3" customFormat="1" x14ac:dyDescent="0.2">
      <c r="B126" s="45"/>
      <c r="C126" s="46"/>
      <c r="D126" s="47"/>
      <c r="E126" s="47"/>
      <c r="G126" s="4"/>
    </row>
    <row r="127" spans="2:7" s="3" customFormat="1" x14ac:dyDescent="0.2">
      <c r="B127" s="45"/>
      <c r="C127" s="46"/>
      <c r="D127" s="47"/>
      <c r="E127" s="47"/>
      <c r="G127" s="4"/>
    </row>
    <row r="128" spans="2:7" s="3" customFormat="1" x14ac:dyDescent="0.2">
      <c r="B128" s="45"/>
      <c r="C128" s="46"/>
      <c r="D128" s="47"/>
      <c r="E128" s="47"/>
      <c r="G128" s="4"/>
    </row>
    <row r="129" spans="2:8" s="3" customFormat="1" x14ac:dyDescent="0.2">
      <c r="B129" s="45"/>
      <c r="C129" s="46"/>
      <c r="D129" s="47"/>
      <c r="E129" s="47"/>
      <c r="G129" s="4"/>
    </row>
    <row r="130" spans="2:8" s="3" customFormat="1" x14ac:dyDescent="0.2">
      <c r="B130" s="45"/>
      <c r="C130" s="46"/>
      <c r="D130" s="47"/>
      <c r="E130" s="47"/>
      <c r="G130" s="4"/>
    </row>
    <row r="131" spans="2:8" s="3" customFormat="1" x14ac:dyDescent="0.2">
      <c r="B131" s="45"/>
      <c r="C131" s="46"/>
      <c r="D131" s="47"/>
      <c r="E131" s="47"/>
      <c r="G131" s="4"/>
    </row>
    <row r="132" spans="2:8" s="3" customFormat="1" x14ac:dyDescent="0.2">
      <c r="B132" s="45"/>
      <c r="C132" s="46"/>
      <c r="D132" s="47"/>
      <c r="E132" s="47"/>
      <c r="G132" s="4"/>
    </row>
    <row r="133" spans="2:8" s="3" customFormat="1" x14ac:dyDescent="0.2">
      <c r="B133" s="45"/>
      <c r="C133" s="46"/>
      <c r="D133" s="47"/>
      <c r="E133" s="47"/>
      <c r="G133" s="4"/>
    </row>
    <row r="134" spans="2:8" s="3" customFormat="1" x14ac:dyDescent="0.2">
      <c r="B134" s="45"/>
      <c r="C134" s="46"/>
      <c r="D134" s="47"/>
      <c r="E134" s="47"/>
      <c r="G134" s="4"/>
    </row>
    <row r="135" spans="2:8" s="3" customFormat="1" x14ac:dyDescent="0.2">
      <c r="B135" s="45"/>
      <c r="C135" s="46"/>
      <c r="D135" s="47"/>
      <c r="E135" s="47"/>
      <c r="F135" s="47"/>
      <c r="G135" s="48"/>
      <c r="H135" s="47"/>
    </row>
    <row r="136" spans="2:8" s="3" customFormat="1" x14ac:dyDescent="0.2">
      <c r="B136" s="45"/>
      <c r="C136" s="46"/>
      <c r="D136" s="47"/>
      <c r="E136" s="47"/>
      <c r="F136" s="47"/>
      <c r="G136" s="48"/>
      <c r="H136" s="47"/>
    </row>
    <row r="137" spans="2:8" s="3" customFormat="1" x14ac:dyDescent="0.2">
      <c r="B137" s="45"/>
      <c r="C137" s="46"/>
      <c r="D137" s="47"/>
      <c r="E137" s="47"/>
      <c r="F137" s="47"/>
      <c r="G137" s="48"/>
      <c r="H137" s="47"/>
    </row>
    <row r="138" spans="2:8" s="3" customFormat="1" x14ac:dyDescent="0.2">
      <c r="B138" s="45"/>
      <c r="C138" s="46"/>
      <c r="D138" s="47"/>
      <c r="E138" s="47"/>
      <c r="F138" s="47"/>
      <c r="G138" s="48"/>
      <c r="H138" s="47"/>
    </row>
    <row r="139" spans="2:8" s="3" customFormat="1" x14ac:dyDescent="0.2">
      <c r="B139" s="45"/>
      <c r="C139" s="46"/>
      <c r="D139" s="47"/>
      <c r="E139" s="47"/>
      <c r="F139" s="47"/>
      <c r="G139" s="48"/>
      <c r="H139" s="47"/>
    </row>
    <row r="140" spans="2:8" s="3" customFormat="1" x14ac:dyDescent="0.2">
      <c r="B140" s="45"/>
      <c r="C140" s="46"/>
      <c r="D140" s="47"/>
      <c r="E140" s="47"/>
      <c r="F140" s="47"/>
      <c r="G140" s="48"/>
      <c r="H140" s="47"/>
    </row>
    <row r="141" spans="2:8" s="3" customFormat="1" x14ac:dyDescent="0.2">
      <c r="B141" s="45"/>
      <c r="C141" s="46"/>
      <c r="D141" s="47"/>
      <c r="E141" s="47"/>
      <c r="F141" s="47"/>
      <c r="G141" s="48"/>
      <c r="H141" s="47"/>
    </row>
    <row r="142" spans="2:8" s="3" customFormat="1" x14ac:dyDescent="0.2">
      <c r="B142" s="45"/>
      <c r="C142" s="46"/>
      <c r="D142" s="47"/>
      <c r="E142" s="47"/>
      <c r="F142" s="47"/>
      <c r="G142" s="48"/>
      <c r="H142" s="47"/>
    </row>
    <row r="143" spans="2:8" s="3" customFormat="1" x14ac:dyDescent="0.2">
      <c r="B143" s="45"/>
      <c r="C143" s="46"/>
      <c r="D143" s="47"/>
      <c r="E143" s="47"/>
      <c r="F143" s="47"/>
      <c r="G143" s="48"/>
      <c r="H143" s="47"/>
    </row>
    <row r="144" spans="2:8" s="3" customFormat="1" x14ac:dyDescent="0.2">
      <c r="B144" s="45"/>
      <c r="C144" s="46"/>
      <c r="D144" s="47"/>
      <c r="E144" s="47"/>
      <c r="F144" s="47"/>
      <c r="G144" s="48"/>
      <c r="H144" s="47"/>
    </row>
    <row r="145" spans="2:8" s="3" customFormat="1" x14ac:dyDescent="0.2">
      <c r="B145" s="45"/>
      <c r="C145" s="46"/>
      <c r="D145" s="47"/>
      <c r="E145" s="47"/>
      <c r="F145" s="47"/>
      <c r="G145" s="48"/>
      <c r="H145" s="47"/>
    </row>
    <row r="146" spans="2:8" s="3" customFormat="1" x14ac:dyDescent="0.2">
      <c r="B146" s="45"/>
      <c r="C146" s="46"/>
      <c r="D146" s="47"/>
      <c r="E146" s="47"/>
      <c r="F146" s="47"/>
      <c r="G146" s="48"/>
      <c r="H146" s="47"/>
    </row>
    <row r="147" spans="2:8" s="3" customFormat="1" x14ac:dyDescent="0.2">
      <c r="B147" s="45"/>
      <c r="C147" s="46"/>
      <c r="D147" s="47"/>
      <c r="E147" s="47"/>
      <c r="F147" s="47"/>
      <c r="G147" s="48"/>
      <c r="H147" s="47"/>
    </row>
    <row r="148" spans="2:8" s="3" customFormat="1" x14ac:dyDescent="0.2">
      <c r="B148" s="45"/>
      <c r="C148" s="46"/>
      <c r="D148" s="47"/>
      <c r="E148" s="47"/>
      <c r="F148" s="47"/>
      <c r="G148" s="48"/>
      <c r="H148" s="47"/>
    </row>
    <row r="149" spans="2:8" s="3" customFormat="1" x14ac:dyDescent="0.2">
      <c r="B149" s="45"/>
      <c r="C149" s="46"/>
      <c r="D149" s="47"/>
      <c r="E149" s="47"/>
      <c r="F149" s="47"/>
      <c r="G149" s="48"/>
      <c r="H149" s="47"/>
    </row>
    <row r="150" spans="2:8" s="3" customFormat="1" x14ac:dyDescent="0.2">
      <c r="B150" s="45"/>
      <c r="C150" s="46"/>
      <c r="D150" s="47"/>
      <c r="E150" s="47"/>
      <c r="F150" s="47"/>
      <c r="G150" s="48"/>
      <c r="H150" s="47"/>
    </row>
    <row r="151" spans="2:8" s="3" customFormat="1" x14ac:dyDescent="0.2">
      <c r="B151" s="45"/>
      <c r="C151" s="46"/>
      <c r="D151" s="47"/>
      <c r="E151" s="47"/>
      <c r="F151" s="47"/>
      <c r="G151" s="48"/>
      <c r="H151" s="47"/>
    </row>
    <row r="152" spans="2:8" s="3" customFormat="1" x14ac:dyDescent="0.2">
      <c r="B152" s="45"/>
      <c r="C152" s="46"/>
      <c r="D152" s="47"/>
      <c r="E152" s="47"/>
      <c r="F152" s="47"/>
      <c r="G152" s="48"/>
      <c r="H152" s="47"/>
    </row>
    <row r="153" spans="2:8" s="3" customFormat="1" x14ac:dyDescent="0.2">
      <c r="B153" s="45"/>
      <c r="C153" s="46"/>
      <c r="D153" s="47"/>
      <c r="E153" s="47"/>
      <c r="F153" s="47"/>
      <c r="G153" s="48"/>
      <c r="H153" s="47"/>
    </row>
    <row r="154" spans="2:8" s="3" customFormat="1" x14ac:dyDescent="0.2">
      <c r="B154" s="45"/>
      <c r="C154" s="46"/>
      <c r="D154" s="47"/>
      <c r="E154" s="47"/>
      <c r="F154" s="47"/>
      <c r="G154" s="48"/>
      <c r="H154" s="47"/>
    </row>
    <row r="155" spans="2:8" s="3" customFormat="1" x14ac:dyDescent="0.2">
      <c r="B155" s="45"/>
      <c r="C155" s="46"/>
      <c r="D155" s="47"/>
      <c r="E155" s="47"/>
      <c r="F155" s="47"/>
      <c r="G155" s="48"/>
      <c r="H155" s="47"/>
    </row>
    <row r="156" spans="2:8" s="3" customFormat="1" x14ac:dyDescent="0.2">
      <c r="B156" s="45"/>
      <c r="C156" s="46"/>
      <c r="D156" s="47"/>
      <c r="E156" s="47"/>
      <c r="F156" s="47"/>
      <c r="G156" s="48"/>
      <c r="H156" s="47"/>
    </row>
    <row r="157" spans="2:8" s="3" customFormat="1" x14ac:dyDescent="0.2">
      <c r="B157" s="45"/>
      <c r="C157" s="46"/>
      <c r="D157" s="47"/>
      <c r="E157" s="47"/>
      <c r="F157" s="47"/>
      <c r="G157" s="48"/>
      <c r="H157" s="47"/>
    </row>
  </sheetData>
  <mergeCells count="38">
    <mergeCell ref="B1:E1"/>
    <mergeCell ref="B2:H2"/>
    <mergeCell ref="B3:H3"/>
    <mergeCell ref="B4:H4"/>
    <mergeCell ref="B5:H5"/>
    <mergeCell ref="H6:H7"/>
    <mergeCell ref="B9:C9"/>
    <mergeCell ref="D9:H9"/>
    <mergeCell ref="B11:G11"/>
    <mergeCell ref="B12:C12"/>
    <mergeCell ref="D12:H12"/>
    <mergeCell ref="B6:B7"/>
    <mergeCell ref="C6:C7"/>
    <mergeCell ref="D6:D7"/>
    <mergeCell ref="E6:F6"/>
    <mergeCell ref="G6:G7"/>
    <mergeCell ref="B14:G14"/>
    <mergeCell ref="B15:C15"/>
    <mergeCell ref="D15:H15"/>
    <mergeCell ref="B21:G21"/>
    <mergeCell ref="B22:C22"/>
    <mergeCell ref="D22:H22"/>
    <mergeCell ref="B28:G28"/>
    <mergeCell ref="B29:C29"/>
    <mergeCell ref="D29:H29"/>
    <mergeCell ref="B39:G39"/>
    <mergeCell ref="B40:C40"/>
    <mergeCell ref="D40:H40"/>
    <mergeCell ref="B57:G57"/>
    <mergeCell ref="B58:G58"/>
    <mergeCell ref="B59:G59"/>
    <mergeCell ref="B60:G60"/>
    <mergeCell ref="B45:G45"/>
    <mergeCell ref="B46:C46"/>
    <mergeCell ref="D46:H46"/>
    <mergeCell ref="B51:G51"/>
    <mergeCell ref="B52:C52"/>
    <mergeCell ref="D52:H52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TER - Wronczyn-Modrze</vt:lpstr>
      <vt:lpstr>'TER - Wronczyn-Modrze'!Obszar_wydruku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Henryk Litka</cp:lastModifiedBy>
  <cp:lastPrinted>2018-08-30T10:45:24Z</cp:lastPrinted>
  <dcterms:created xsi:type="dcterms:W3CDTF">2010-08-09T15:36:38Z</dcterms:created>
  <dcterms:modified xsi:type="dcterms:W3CDTF">2019-04-29T07:44:04Z</dcterms:modified>
</cp:coreProperties>
</file>